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of exercises - for customers\"/>
    </mc:Choice>
  </mc:AlternateContent>
  <xr:revisionPtr revIDLastSave="0" documentId="13_ncr:1_{AD9F85E9-118E-43C1-B2EA-2C39EFEF5391}" xr6:coauthVersionLast="45" xr6:coauthVersionMax="45" xr10:uidLastSave="{00000000-0000-0000-0000-000000000000}"/>
  <bookViews>
    <workbookView xWindow="-120" yWindow="-120" windowWidth="29040" windowHeight="15840" activeTab="1" xr2:uid="{688B3FA3-C1C4-47E5-A78D-8CAD944C839B}"/>
  </bookViews>
  <sheets>
    <sheet name="Training Q1" sheetId="1" r:id="rId1"/>
    <sheet name="Plann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2" l="1"/>
  <c r="B16" i="2"/>
  <c r="D2" i="1" l="1"/>
  <c r="D21" i="1"/>
  <c r="D5" i="1"/>
  <c r="D9" i="1"/>
  <c r="D16" i="1"/>
  <c r="D36" i="1"/>
  <c r="D10" i="1"/>
  <c r="D22" i="1"/>
  <c r="D6" i="1"/>
  <c r="D23" i="1"/>
  <c r="G11" i="1" s="1"/>
  <c r="D11" i="1"/>
  <c r="D3" i="1"/>
  <c r="D4" i="1"/>
  <c r="D24" i="1"/>
  <c r="D37" i="1"/>
  <c r="D38" i="1"/>
  <c r="D27" i="1"/>
  <c r="D17" i="1"/>
  <c r="D18" i="1"/>
  <c r="D12" i="1"/>
  <c r="D39" i="1"/>
  <c r="D28" i="1"/>
  <c r="D13" i="1"/>
  <c r="D25" i="1"/>
  <c r="D14" i="1"/>
  <c r="D29" i="1"/>
  <c r="D19" i="1"/>
  <c r="D7" i="1"/>
  <c r="D30" i="1"/>
  <c r="D31" i="1"/>
  <c r="D15" i="1"/>
  <c r="D20" i="1"/>
  <c r="D40" i="1"/>
  <c r="D26" i="1"/>
  <c r="D41" i="1"/>
  <c r="D8" i="1"/>
  <c r="D32" i="1"/>
  <c r="D33" i="1"/>
  <c r="D35" i="1"/>
  <c r="D34" i="1"/>
</calcChain>
</file>

<file path=xl/sharedStrings.xml><?xml version="1.0" encoding="utf-8"?>
<sst xmlns="http://schemas.openxmlformats.org/spreadsheetml/2006/main" count="187" uniqueCount="79">
  <si>
    <t>Aislinn Watt</t>
  </si>
  <si>
    <t>Zachery Halliday</t>
  </si>
  <si>
    <t>Chase Smith</t>
  </si>
  <si>
    <t>Raife Morrison</t>
  </si>
  <si>
    <t>Kristen Blackwell</t>
  </si>
  <si>
    <t>Lamar Marks</t>
  </si>
  <si>
    <t>Tina Jacobs</t>
  </si>
  <si>
    <t>Rachelle Pacheco</t>
  </si>
  <si>
    <t>Bella-Rose Townsend</t>
  </si>
  <si>
    <t>Hal Beach</t>
  </si>
  <si>
    <t>Abby Sanchez</t>
  </si>
  <si>
    <t>Hazel Hayward</t>
  </si>
  <si>
    <t>Macie Swanson</t>
  </si>
  <si>
    <t>Roberto Broughton</t>
  </si>
  <si>
    <t>Rehan Keith</t>
  </si>
  <si>
    <t>Piers Bowen</t>
  </si>
  <si>
    <t>Keegan Moon</t>
  </si>
  <si>
    <t>Zohaib Hopper</t>
  </si>
  <si>
    <t>Zakariyah Mcpherson</t>
  </si>
  <si>
    <t>Tomi Aguirre</t>
  </si>
  <si>
    <t>Aamir Moyer</t>
  </si>
  <si>
    <t>Virginia Chester</t>
  </si>
  <si>
    <t>Liana Nixon</t>
  </si>
  <si>
    <t>Jaydn Rayner</t>
  </si>
  <si>
    <t>Britney O'Moore</t>
  </si>
  <si>
    <t>Aayan Foreman</t>
  </si>
  <si>
    <t>Katarina Crowther</t>
  </si>
  <si>
    <t>Ahmed Phelps</t>
  </si>
  <si>
    <t>Nina Downes</t>
  </si>
  <si>
    <t>Vincent Bassett</t>
  </si>
  <si>
    <t>Divine Stout</t>
  </si>
  <si>
    <t>Jak Quintana</t>
  </si>
  <si>
    <t>Charis Gates</t>
  </si>
  <si>
    <t>Alberto Kelly</t>
  </si>
  <si>
    <t>Lewie Reader</t>
  </si>
  <si>
    <t>Taybah Donovan</t>
  </si>
  <si>
    <t>Eloisa Spence</t>
  </si>
  <si>
    <t>Penny Leblanc</t>
  </si>
  <si>
    <t>Ned Mccann</t>
  </si>
  <si>
    <t>Caden Mcnally</t>
  </si>
  <si>
    <t>Name</t>
  </si>
  <si>
    <t>Training Centre</t>
  </si>
  <si>
    <t>Date</t>
  </si>
  <si>
    <t>Department</t>
  </si>
  <si>
    <t>Human Resources</t>
  </si>
  <si>
    <t>Marketing</t>
  </si>
  <si>
    <t>Finance</t>
  </si>
  <si>
    <t>Sales</t>
  </si>
  <si>
    <t>Shop Floor</t>
  </si>
  <si>
    <t>Research &amp; Development</t>
  </si>
  <si>
    <t>IT</t>
  </si>
  <si>
    <t>Glasgow</t>
  </si>
  <si>
    <t>Manchester</t>
  </si>
  <si>
    <t>Dublin</t>
  </si>
  <si>
    <t>London</t>
  </si>
  <si>
    <t>Course Date</t>
  </si>
  <si>
    <t>Quick Lookup</t>
  </si>
  <si>
    <t>Hazel</t>
  </si>
  <si>
    <t>Dates</t>
  </si>
  <si>
    <t>Q1</t>
  </si>
  <si>
    <t>Q2</t>
  </si>
  <si>
    <t>Q3</t>
  </si>
  <si>
    <t>Q4</t>
  </si>
  <si>
    <t>Training Session</t>
  </si>
  <si>
    <t>Mindfulness</t>
  </si>
  <si>
    <t>Listening &amp; Communication Skills</t>
  </si>
  <si>
    <t>Assertiveness &amp; Interpersonal Skills</t>
  </si>
  <si>
    <t>First Aid</t>
  </si>
  <si>
    <t>Fire Safety</t>
  </si>
  <si>
    <t>Presentation Skills</t>
  </si>
  <si>
    <t>Conflict Resolution</t>
  </si>
  <si>
    <t>Teamwork Tips and Tricks</t>
  </si>
  <si>
    <t>Product Training</t>
  </si>
  <si>
    <t>Sales Techniques</t>
  </si>
  <si>
    <t>Management Training</t>
  </si>
  <si>
    <t>Diversity Awareness</t>
  </si>
  <si>
    <t>yes</t>
  </si>
  <si>
    <t>Sessions planned this year</t>
  </si>
  <si>
    <t>Available Training slots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</si>
</sst>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/>
    </xf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1D6D0-0693-488B-A4D8-B3AEE090534E}">
  <dimension ref="A1:J41"/>
  <sheetViews>
    <sheetView workbookViewId="0">
      <selection activeCell="G18" sqref="G18"/>
    </sheetView>
  </sheetViews>
  <sheetFormatPr defaultRowHeight="14.5" x14ac:dyDescent="0.35"/>
  <cols>
    <col min="1" max="2" width="25.7265625" customWidth="1"/>
    <col min="3" max="3" width="18.26953125" customWidth="1"/>
    <col min="4" max="4" width="17.81640625" customWidth="1"/>
    <col min="5" max="5" width="15.26953125" customWidth="1"/>
    <col min="6" max="6" width="23.54296875" customWidth="1"/>
    <col min="7" max="7" width="15.26953125" customWidth="1"/>
    <col min="8" max="8" width="17.1796875" customWidth="1"/>
    <col min="9" max="9" width="17.54296875" customWidth="1"/>
    <col min="10" max="10" width="14.54296875" customWidth="1"/>
  </cols>
  <sheetData>
    <row r="1" spans="1:10" x14ac:dyDescent="0.35">
      <c r="A1" s="1" t="s">
        <v>40</v>
      </c>
      <c r="B1" s="1" t="s">
        <v>43</v>
      </c>
      <c r="C1" s="1" t="s">
        <v>41</v>
      </c>
      <c r="D1" s="1" t="s">
        <v>42</v>
      </c>
    </row>
    <row r="2" spans="1:10" x14ac:dyDescent="0.35">
      <c r="A2" t="s">
        <v>10</v>
      </c>
      <c r="B2" t="s">
        <v>46</v>
      </c>
      <c r="C2" t="s">
        <v>53</v>
      </c>
      <c r="D2" s="4">
        <f t="shared" ref="D2:D41" si="0">HLOOKUP(C2,$G$4:$J$5,2,0)</f>
        <v>43906</v>
      </c>
    </row>
    <row r="3" spans="1:10" x14ac:dyDescent="0.35">
      <c r="A3" t="s">
        <v>9</v>
      </c>
      <c r="B3" t="s">
        <v>46</v>
      </c>
      <c r="C3" t="s">
        <v>54</v>
      </c>
      <c r="D3" s="4">
        <f t="shared" si="0"/>
        <v>43892</v>
      </c>
      <c r="F3" s="19" t="s">
        <v>58</v>
      </c>
      <c r="G3" s="19"/>
      <c r="H3" s="19"/>
      <c r="I3" s="19"/>
      <c r="J3" s="19"/>
    </row>
    <row r="4" spans="1:10" x14ac:dyDescent="0.35">
      <c r="A4" t="s">
        <v>11</v>
      </c>
      <c r="B4" t="s">
        <v>46</v>
      </c>
      <c r="C4" t="s">
        <v>51</v>
      </c>
      <c r="D4" s="4">
        <f t="shared" si="0"/>
        <v>43864</v>
      </c>
      <c r="F4" s="2" t="s">
        <v>41</v>
      </c>
      <c r="G4" s="2" t="s">
        <v>51</v>
      </c>
      <c r="H4" s="2" t="s">
        <v>52</v>
      </c>
      <c r="I4" s="2" t="s">
        <v>53</v>
      </c>
      <c r="J4" s="2" t="s">
        <v>54</v>
      </c>
    </row>
    <row r="5" spans="1:10" x14ac:dyDescent="0.35">
      <c r="A5" t="s">
        <v>0</v>
      </c>
      <c r="B5" t="s">
        <v>44</v>
      </c>
      <c r="C5" t="s">
        <v>51</v>
      </c>
      <c r="D5" s="4">
        <f t="shared" si="0"/>
        <v>43864</v>
      </c>
      <c r="F5" s="2" t="s">
        <v>55</v>
      </c>
      <c r="G5" s="3">
        <v>43864</v>
      </c>
      <c r="H5" s="3">
        <v>43878</v>
      </c>
      <c r="I5" s="3">
        <v>43906</v>
      </c>
      <c r="J5" s="3">
        <v>43892</v>
      </c>
    </row>
    <row r="6" spans="1:10" x14ac:dyDescent="0.35">
      <c r="A6" t="s">
        <v>2</v>
      </c>
      <c r="B6" t="s">
        <v>44</v>
      </c>
      <c r="C6" t="s">
        <v>51</v>
      </c>
      <c r="D6" s="4">
        <f t="shared" si="0"/>
        <v>43864</v>
      </c>
    </row>
    <row r="7" spans="1:10" x14ac:dyDescent="0.35">
      <c r="A7" t="s">
        <v>3</v>
      </c>
      <c r="B7" t="s">
        <v>44</v>
      </c>
      <c r="C7" t="s">
        <v>54</v>
      </c>
      <c r="D7" s="4">
        <f t="shared" si="0"/>
        <v>43892</v>
      </c>
    </row>
    <row r="8" spans="1:10" x14ac:dyDescent="0.35">
      <c r="A8" t="s">
        <v>1</v>
      </c>
      <c r="B8" t="s">
        <v>44</v>
      </c>
      <c r="C8" t="s">
        <v>54</v>
      </c>
      <c r="D8" s="4">
        <f t="shared" si="0"/>
        <v>43892</v>
      </c>
      <c r="F8" s="4"/>
    </row>
    <row r="9" spans="1:10" x14ac:dyDescent="0.35">
      <c r="A9" t="s">
        <v>33</v>
      </c>
      <c r="B9" t="s">
        <v>50</v>
      </c>
      <c r="C9" t="s">
        <v>52</v>
      </c>
      <c r="D9" s="4">
        <f t="shared" si="0"/>
        <v>43878</v>
      </c>
      <c r="F9" s="19" t="s">
        <v>56</v>
      </c>
      <c r="G9" s="19"/>
    </row>
    <row r="10" spans="1:10" x14ac:dyDescent="0.35">
      <c r="A10" t="s">
        <v>39</v>
      </c>
      <c r="B10" t="s">
        <v>50</v>
      </c>
      <c r="C10" t="s">
        <v>54</v>
      </c>
      <c r="D10" s="4">
        <f t="shared" si="0"/>
        <v>43892</v>
      </c>
      <c r="F10" s="5" t="s">
        <v>40</v>
      </c>
      <c r="G10" s="6" t="s">
        <v>57</v>
      </c>
    </row>
    <row r="11" spans="1:10" x14ac:dyDescent="0.35">
      <c r="A11" t="s">
        <v>36</v>
      </c>
      <c r="B11" t="s">
        <v>50</v>
      </c>
      <c r="C11" t="s">
        <v>52</v>
      </c>
      <c r="D11" s="4">
        <f t="shared" si="0"/>
        <v>43878</v>
      </c>
      <c r="F11" s="5" t="s">
        <v>42</v>
      </c>
      <c r="G11" s="7">
        <f>VLOOKUP(G10,A1:D41,4,TRUE)</f>
        <v>43878</v>
      </c>
    </row>
    <row r="12" spans="1:10" x14ac:dyDescent="0.35">
      <c r="A12" t="s">
        <v>34</v>
      </c>
      <c r="B12" t="s">
        <v>50</v>
      </c>
      <c r="C12" t="s">
        <v>53</v>
      </c>
      <c r="D12" s="4">
        <f t="shared" si="0"/>
        <v>43906</v>
      </c>
    </row>
    <row r="13" spans="1:10" x14ac:dyDescent="0.35">
      <c r="A13" t="s">
        <v>38</v>
      </c>
      <c r="B13" t="s">
        <v>50</v>
      </c>
      <c r="C13" t="s">
        <v>53</v>
      </c>
      <c r="D13" s="4">
        <f t="shared" si="0"/>
        <v>43906</v>
      </c>
    </row>
    <row r="14" spans="1:10" x14ac:dyDescent="0.35">
      <c r="A14" t="s">
        <v>37</v>
      </c>
      <c r="B14" t="s">
        <v>50</v>
      </c>
      <c r="C14" t="s">
        <v>54</v>
      </c>
      <c r="D14" s="4">
        <f t="shared" si="0"/>
        <v>43892</v>
      </c>
    </row>
    <row r="15" spans="1:10" x14ac:dyDescent="0.35">
      <c r="A15" t="s">
        <v>35</v>
      </c>
      <c r="B15" t="s">
        <v>50</v>
      </c>
      <c r="C15" t="s">
        <v>52</v>
      </c>
      <c r="D15" s="4">
        <f t="shared" si="0"/>
        <v>43878</v>
      </c>
    </row>
    <row r="16" spans="1:10" x14ac:dyDescent="0.35">
      <c r="A16" t="s">
        <v>8</v>
      </c>
      <c r="B16" t="s">
        <v>45</v>
      </c>
      <c r="C16" t="s">
        <v>51</v>
      </c>
      <c r="D16" s="4">
        <f t="shared" si="0"/>
        <v>43864</v>
      </c>
    </row>
    <row r="17" spans="1:4" x14ac:dyDescent="0.35">
      <c r="A17" t="s">
        <v>4</v>
      </c>
      <c r="B17" t="s">
        <v>45</v>
      </c>
      <c r="C17" t="s">
        <v>52</v>
      </c>
      <c r="D17" s="4">
        <f t="shared" si="0"/>
        <v>43878</v>
      </c>
    </row>
    <row r="18" spans="1:4" x14ac:dyDescent="0.35">
      <c r="A18" t="s">
        <v>5</v>
      </c>
      <c r="B18" t="s">
        <v>45</v>
      </c>
      <c r="C18" t="s">
        <v>52</v>
      </c>
      <c r="D18" s="4">
        <f t="shared" si="0"/>
        <v>43878</v>
      </c>
    </row>
    <row r="19" spans="1:4" x14ac:dyDescent="0.35">
      <c r="A19" t="s">
        <v>7</v>
      </c>
      <c r="B19" t="s">
        <v>45</v>
      </c>
      <c r="C19" t="s">
        <v>52</v>
      </c>
      <c r="D19" s="4">
        <f t="shared" si="0"/>
        <v>43878</v>
      </c>
    </row>
    <row r="20" spans="1:4" x14ac:dyDescent="0.35">
      <c r="A20" t="s">
        <v>6</v>
      </c>
      <c r="B20" t="s">
        <v>45</v>
      </c>
      <c r="C20" t="s">
        <v>53</v>
      </c>
      <c r="D20" s="4">
        <f t="shared" si="0"/>
        <v>43906</v>
      </c>
    </row>
    <row r="21" spans="1:4" x14ac:dyDescent="0.35">
      <c r="A21" t="s">
        <v>27</v>
      </c>
      <c r="B21" t="s">
        <v>49</v>
      </c>
      <c r="C21" t="s">
        <v>51</v>
      </c>
      <c r="D21" s="4">
        <f t="shared" si="0"/>
        <v>43864</v>
      </c>
    </row>
    <row r="22" spans="1:4" x14ac:dyDescent="0.35">
      <c r="A22" t="s">
        <v>32</v>
      </c>
      <c r="B22" t="s">
        <v>49</v>
      </c>
      <c r="C22" t="s">
        <v>54</v>
      </c>
      <c r="D22" s="4">
        <f t="shared" si="0"/>
        <v>43892</v>
      </c>
    </row>
    <row r="23" spans="1:4" x14ac:dyDescent="0.35">
      <c r="A23" t="s">
        <v>30</v>
      </c>
      <c r="B23" t="s">
        <v>49</v>
      </c>
      <c r="C23" t="s">
        <v>52</v>
      </c>
      <c r="D23" s="4">
        <f t="shared" si="0"/>
        <v>43878</v>
      </c>
    </row>
    <row r="24" spans="1:4" x14ac:dyDescent="0.35">
      <c r="A24" t="s">
        <v>31</v>
      </c>
      <c r="B24" t="s">
        <v>49</v>
      </c>
      <c r="C24" t="s">
        <v>52</v>
      </c>
      <c r="D24" s="4">
        <f t="shared" si="0"/>
        <v>43878</v>
      </c>
    </row>
    <row r="25" spans="1:4" x14ac:dyDescent="0.35">
      <c r="A25" t="s">
        <v>28</v>
      </c>
      <c r="B25" t="s">
        <v>49</v>
      </c>
      <c r="C25" t="s">
        <v>54</v>
      </c>
      <c r="D25" s="4">
        <f t="shared" si="0"/>
        <v>43892</v>
      </c>
    </row>
    <row r="26" spans="1:4" x14ac:dyDescent="0.35">
      <c r="A26" t="s">
        <v>29</v>
      </c>
      <c r="B26" t="s">
        <v>49</v>
      </c>
      <c r="C26" t="s">
        <v>52</v>
      </c>
      <c r="D26" s="4">
        <f t="shared" si="0"/>
        <v>43878</v>
      </c>
    </row>
    <row r="27" spans="1:4" x14ac:dyDescent="0.35">
      <c r="A27" t="s">
        <v>16</v>
      </c>
      <c r="B27" t="s">
        <v>47</v>
      </c>
      <c r="C27" t="s">
        <v>54</v>
      </c>
      <c r="D27" s="4">
        <f t="shared" si="0"/>
        <v>43892</v>
      </c>
    </row>
    <row r="28" spans="1:4" x14ac:dyDescent="0.35">
      <c r="A28" t="s">
        <v>12</v>
      </c>
      <c r="B28" t="s">
        <v>47</v>
      </c>
      <c r="C28" t="s">
        <v>51</v>
      </c>
      <c r="D28" s="4">
        <f t="shared" si="0"/>
        <v>43864</v>
      </c>
    </row>
    <row r="29" spans="1:4" x14ac:dyDescent="0.35">
      <c r="A29" t="s">
        <v>15</v>
      </c>
      <c r="B29" t="s">
        <v>47</v>
      </c>
      <c r="C29" t="s">
        <v>54</v>
      </c>
      <c r="D29" s="4">
        <f t="shared" si="0"/>
        <v>43892</v>
      </c>
    </row>
    <row r="30" spans="1:4" x14ac:dyDescent="0.35">
      <c r="A30" t="s">
        <v>14</v>
      </c>
      <c r="B30" t="s">
        <v>47</v>
      </c>
      <c r="C30" t="s">
        <v>51</v>
      </c>
      <c r="D30" s="4">
        <f t="shared" si="0"/>
        <v>43864</v>
      </c>
    </row>
    <row r="31" spans="1:4" x14ac:dyDescent="0.35">
      <c r="A31" t="s">
        <v>13</v>
      </c>
      <c r="B31" t="s">
        <v>47</v>
      </c>
      <c r="C31" t="s">
        <v>54</v>
      </c>
      <c r="D31" s="4">
        <f t="shared" si="0"/>
        <v>43892</v>
      </c>
    </row>
    <row r="32" spans="1:4" x14ac:dyDescent="0.35">
      <c r="A32" t="s">
        <v>18</v>
      </c>
      <c r="B32" t="s">
        <v>47</v>
      </c>
      <c r="C32" t="s">
        <v>51</v>
      </c>
      <c r="D32" s="4">
        <f t="shared" si="0"/>
        <v>43864</v>
      </c>
    </row>
    <row r="33" spans="1:4" x14ac:dyDescent="0.35">
      <c r="A33" t="s">
        <v>17</v>
      </c>
      <c r="B33" t="s">
        <v>47</v>
      </c>
      <c r="C33" t="s">
        <v>53</v>
      </c>
      <c r="D33" s="4">
        <f t="shared" si="0"/>
        <v>43906</v>
      </c>
    </row>
    <row r="34" spans="1:4" x14ac:dyDescent="0.35">
      <c r="A34" t="s">
        <v>20</v>
      </c>
      <c r="B34" t="s">
        <v>48</v>
      </c>
      <c r="C34" t="s">
        <v>54</v>
      </c>
      <c r="D34" s="4">
        <f t="shared" si="0"/>
        <v>43892</v>
      </c>
    </row>
    <row r="35" spans="1:4" x14ac:dyDescent="0.35">
      <c r="A35" t="s">
        <v>25</v>
      </c>
      <c r="B35" t="s">
        <v>48</v>
      </c>
      <c r="C35" t="s">
        <v>52</v>
      </c>
      <c r="D35" s="4">
        <f t="shared" si="0"/>
        <v>43878</v>
      </c>
    </row>
    <row r="36" spans="1:4" x14ac:dyDescent="0.35">
      <c r="A36" t="s">
        <v>24</v>
      </c>
      <c r="B36" t="s">
        <v>48</v>
      </c>
      <c r="C36" t="s">
        <v>53</v>
      </c>
      <c r="D36" s="4">
        <f t="shared" si="0"/>
        <v>43906</v>
      </c>
    </row>
    <row r="37" spans="1:4" x14ac:dyDescent="0.35">
      <c r="A37" t="s">
        <v>23</v>
      </c>
      <c r="B37" t="s">
        <v>48</v>
      </c>
      <c r="C37" t="s">
        <v>51</v>
      </c>
      <c r="D37" s="4">
        <f t="shared" si="0"/>
        <v>43864</v>
      </c>
    </row>
    <row r="38" spans="1:4" x14ac:dyDescent="0.35">
      <c r="A38" t="s">
        <v>26</v>
      </c>
      <c r="B38" t="s">
        <v>48</v>
      </c>
      <c r="C38" t="s">
        <v>52</v>
      </c>
      <c r="D38" s="4">
        <f t="shared" si="0"/>
        <v>43878</v>
      </c>
    </row>
    <row r="39" spans="1:4" x14ac:dyDescent="0.35">
      <c r="A39" t="s">
        <v>22</v>
      </c>
      <c r="B39" t="s">
        <v>48</v>
      </c>
      <c r="C39" t="s">
        <v>52</v>
      </c>
      <c r="D39" s="4">
        <f t="shared" si="0"/>
        <v>43878</v>
      </c>
    </row>
    <row r="40" spans="1:4" x14ac:dyDescent="0.35">
      <c r="A40" t="s">
        <v>19</v>
      </c>
      <c r="B40" t="s">
        <v>48</v>
      </c>
      <c r="C40" t="s">
        <v>54</v>
      </c>
      <c r="D40" s="4">
        <f t="shared" si="0"/>
        <v>43892</v>
      </c>
    </row>
    <row r="41" spans="1:4" x14ac:dyDescent="0.35">
      <c r="A41" t="s">
        <v>21</v>
      </c>
      <c r="B41" t="s">
        <v>48</v>
      </c>
      <c r="C41" t="s">
        <v>54</v>
      </c>
      <c r="D41" s="4">
        <f t="shared" si="0"/>
        <v>43892</v>
      </c>
    </row>
  </sheetData>
  <sortState xmlns:xlrd2="http://schemas.microsoft.com/office/spreadsheetml/2017/richdata2" ref="A2:D41">
    <sortCondition ref="B2"/>
  </sortState>
  <mergeCells count="2">
    <mergeCell ref="F9:G9"/>
    <mergeCell ref="F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6EFE-0B1C-464F-BAE4-BFF54C819B1E}">
  <dimension ref="A1:E17"/>
  <sheetViews>
    <sheetView tabSelected="1" workbookViewId="0">
      <selection activeCell="D16" sqref="D16"/>
    </sheetView>
  </sheetViews>
  <sheetFormatPr defaultRowHeight="14.5" x14ac:dyDescent="0.35"/>
  <cols>
    <col min="1" max="1" width="34" customWidth="1"/>
  </cols>
  <sheetData>
    <row r="1" spans="1:5" x14ac:dyDescent="0.35">
      <c r="A1" s="8" t="s">
        <v>63</v>
      </c>
      <c r="B1" s="8" t="s">
        <v>59</v>
      </c>
      <c r="C1" s="9" t="s">
        <v>60</v>
      </c>
      <c r="D1" s="9" t="s">
        <v>61</v>
      </c>
      <c r="E1" s="10" t="s">
        <v>62</v>
      </c>
    </row>
    <row r="2" spans="1:5" x14ac:dyDescent="0.35">
      <c r="A2" s="16" t="s">
        <v>66</v>
      </c>
      <c r="B2" s="16" t="s">
        <v>76</v>
      </c>
      <c r="C2" s="17" t="s">
        <v>76</v>
      </c>
      <c r="D2" s="17" t="s">
        <v>76</v>
      </c>
      <c r="E2" s="18" t="s">
        <v>76</v>
      </c>
    </row>
    <row r="3" spans="1:5" x14ac:dyDescent="0.35">
      <c r="A3" s="11" t="s">
        <v>64</v>
      </c>
      <c r="B3" s="11"/>
      <c r="C3" t="s">
        <v>76</v>
      </c>
      <c r="E3" s="12" t="s">
        <v>76</v>
      </c>
    </row>
    <row r="4" spans="1:5" x14ac:dyDescent="0.35">
      <c r="A4" s="11" t="s">
        <v>65</v>
      </c>
      <c r="B4" s="11" t="s">
        <v>76</v>
      </c>
      <c r="C4" t="s">
        <v>76</v>
      </c>
      <c r="D4" t="s">
        <v>76</v>
      </c>
      <c r="E4" s="12" t="s">
        <v>76</v>
      </c>
    </row>
    <row r="5" spans="1:5" x14ac:dyDescent="0.35">
      <c r="A5" s="11" t="s">
        <v>67</v>
      </c>
      <c r="B5" s="11" t="s">
        <v>76</v>
      </c>
      <c r="C5" t="s">
        <v>76</v>
      </c>
      <c r="D5" t="s">
        <v>76</v>
      </c>
      <c r="E5" s="12" t="s">
        <v>76</v>
      </c>
    </row>
    <row r="6" spans="1:5" x14ac:dyDescent="0.35">
      <c r="A6" s="11" t="s">
        <v>68</v>
      </c>
      <c r="B6" s="11" t="s">
        <v>76</v>
      </c>
      <c r="D6" t="s">
        <v>76</v>
      </c>
      <c r="E6" s="12"/>
    </row>
    <row r="7" spans="1:5" x14ac:dyDescent="0.35">
      <c r="A7" s="11" t="s">
        <v>69</v>
      </c>
      <c r="B7" s="11" t="s">
        <v>76</v>
      </c>
      <c r="C7" t="s">
        <v>76</v>
      </c>
      <c r="E7" s="12" t="s">
        <v>76</v>
      </c>
    </row>
    <row r="8" spans="1:5" x14ac:dyDescent="0.35">
      <c r="A8" s="11" t="s">
        <v>70</v>
      </c>
      <c r="B8" s="11" t="s">
        <v>76</v>
      </c>
      <c r="D8" t="s">
        <v>76</v>
      </c>
      <c r="E8" s="12"/>
    </row>
    <row r="9" spans="1:5" x14ac:dyDescent="0.35">
      <c r="A9" s="11" t="s">
        <v>71</v>
      </c>
      <c r="B9" s="11" t="s">
        <v>76</v>
      </c>
      <c r="C9" t="s">
        <v>76</v>
      </c>
      <c r="E9" s="12" t="s">
        <v>76</v>
      </c>
    </row>
    <row r="10" spans="1:5" x14ac:dyDescent="0.35">
      <c r="A10" s="11" t="s">
        <v>72</v>
      </c>
      <c r="B10" s="11" t="s">
        <v>76</v>
      </c>
      <c r="C10" t="s">
        <v>76</v>
      </c>
      <c r="D10" t="s">
        <v>76</v>
      </c>
      <c r="E10" s="12" t="s">
        <v>76</v>
      </c>
    </row>
    <row r="11" spans="1:5" x14ac:dyDescent="0.35">
      <c r="A11" s="11" t="s">
        <v>73</v>
      </c>
      <c r="B11" s="11" t="s">
        <v>76</v>
      </c>
      <c r="D11" t="s">
        <v>76</v>
      </c>
      <c r="E11" s="12"/>
    </row>
    <row r="12" spans="1:5" x14ac:dyDescent="0.35">
      <c r="A12" s="11" t="s">
        <v>74</v>
      </c>
      <c r="B12" s="11"/>
      <c r="C12" t="s">
        <v>76</v>
      </c>
      <c r="E12" s="12" t="s">
        <v>76</v>
      </c>
    </row>
    <row r="13" spans="1:5" x14ac:dyDescent="0.35">
      <c r="A13" s="13" t="s">
        <v>75</v>
      </c>
      <c r="B13" s="13" t="s">
        <v>76</v>
      </c>
      <c r="C13" s="14"/>
      <c r="D13" s="14"/>
      <c r="E13" s="15"/>
    </row>
    <row r="16" spans="1:5" x14ac:dyDescent="0.35">
      <c r="A16" t="s">
        <v>78</v>
      </c>
      <c r="B16">
        <f>COUNTBLANK(B2:E13)</f>
        <v>15</v>
      </c>
    </row>
    <row r="17" spans="1:2" x14ac:dyDescent="0.35">
      <c r="A17" t="s">
        <v>77</v>
      </c>
      <c r="B17">
        <f>COUNTA(B2:E13)</f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Training Q1</vt:lpstr>
      <vt:lpstr>Planned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2020-01-02T06:21:56Z</dcterms:created>
  <dcterms:modified xsi:type="dcterms:W3CDTF">2020-03-16T12:25:10Z</dcterms:modified>
</cp:coreProperties>
</file>